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36.1.127\retea\Buget 2025\RECTIFICARE 1 2025\Ordonanta de rectificare 2025\Varianta 29 septembrie\New folder\"/>
    </mc:Choice>
  </mc:AlternateContent>
  <bookViews>
    <workbookView xWindow="0" yWindow="0" windowWidth="28800" windowHeight="11730"/>
  </bookViews>
  <sheets>
    <sheet name="anexa echil rectificare" sheetId="1" r:id="rId1"/>
  </sheets>
  <definedNames>
    <definedName name="___xlfn_NUMBERVALUE">#N/A</definedName>
    <definedName name="__xlfn_NUMBERVALU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F9" i="1"/>
  <c r="C10" i="1"/>
  <c r="C9" i="1" l="1"/>
  <c r="E9" i="1"/>
</calcChain>
</file>

<file path=xl/sharedStrings.xml><?xml version="1.0" encoding="utf-8"?>
<sst xmlns="http://schemas.openxmlformats.org/spreadsheetml/2006/main" count="53" uniqueCount="53">
  <si>
    <t xml:space="preserve">SUME  </t>
  </si>
  <si>
    <t>defalcate din taxa pe valoarea adăugată pentru echilibrarea bugetelor locale pe anul 2025</t>
  </si>
  <si>
    <t>mii lei</t>
  </si>
  <si>
    <t>Nr. crt.</t>
  </si>
  <si>
    <t>Judeţul</t>
  </si>
  <si>
    <t>din care:</t>
  </si>
  <si>
    <t>Județ</t>
  </si>
  <si>
    <t>Comune, orașe, municipii</t>
  </si>
  <si>
    <t xml:space="preserve">                 T O T A L</t>
  </si>
  <si>
    <t>ALBA</t>
  </si>
  <si>
    <t>ARAD</t>
  </si>
  <si>
    <t>ARGEŞ</t>
  </si>
  <si>
    <t>BACĂU</t>
  </si>
  <si>
    <t>BIHOR</t>
  </si>
  <si>
    <t>BISTRIŢA - NĂSĂUD</t>
  </si>
  <si>
    <t>BOTOŞANI</t>
  </si>
  <si>
    <t>BRAŞOV</t>
  </si>
  <si>
    <t>BRĂILA</t>
  </si>
  <si>
    <t>BUZĂU</t>
  </si>
  <si>
    <t>CARAŞ - SEVERIN</t>
  </si>
  <si>
    <t>CĂLĂRAŞI</t>
  </si>
  <si>
    <t>CLUJ</t>
  </si>
  <si>
    <t>CONSTANŢA</t>
  </si>
  <si>
    <t>COVASNA</t>
  </si>
  <si>
    <t>DÂMBOVIŢA</t>
  </si>
  <si>
    <t>DOLJ</t>
  </si>
  <si>
    <t>GALAŢI</t>
  </si>
  <si>
    <t>GIURGIU</t>
  </si>
  <si>
    <t>GORJ</t>
  </si>
  <si>
    <t>HARGHITA</t>
  </si>
  <si>
    <t>HUNEDOARA</t>
  </si>
  <si>
    <t>IALOMIŢA</t>
  </si>
  <si>
    <t>IAŞI</t>
  </si>
  <si>
    <t>ILFOV</t>
  </si>
  <si>
    <t>MARAMUREŞ</t>
  </si>
  <si>
    <t>MEHEDINŢI</t>
  </si>
  <si>
    <t>MUREŞ</t>
  </si>
  <si>
    <t>NEAMŢ</t>
  </si>
  <si>
    <t>OLT</t>
  </si>
  <si>
    <t>PRAHOVA</t>
  </si>
  <si>
    <t>SATU MARE</t>
  </si>
  <si>
    <t>SĂLAJ</t>
  </si>
  <si>
    <t>SIBIU</t>
  </si>
  <si>
    <t>SUCEAVA</t>
  </si>
  <si>
    <t>TELEORMAN</t>
  </si>
  <si>
    <t>TIMIŞ</t>
  </si>
  <si>
    <t>TULCEA</t>
  </si>
  <si>
    <t>VASLUI</t>
  </si>
  <si>
    <t>VÂLCEA</t>
  </si>
  <si>
    <t>VRANCEA</t>
  </si>
  <si>
    <t>Anexa nr.5</t>
  </si>
  <si>
    <t>2=3+4</t>
  </si>
  <si>
    <t xml:space="preserve">TOTAL INFLUENȚE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</si>
</sst>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color indexed="8"/>
      <name val="Arial"/>
      <family val="2"/>
    </font>
    <font>
      <vertAlign val="superscript"/>
      <sz val="11"/>
      <name val="Calibri Light"/>
      <family val="2"/>
    </font>
    <font>
      <vertAlign val="superscript"/>
      <sz val="9"/>
      <name val="Calibri Light"/>
      <family val="2"/>
    </font>
    <font>
      <vertAlign val="superscript"/>
      <sz val="10"/>
      <name val="Arial"/>
      <family val="2"/>
    </font>
    <font>
      <sz val="11"/>
      <name val="Arial CE"/>
      <charset val="238"/>
    </font>
    <font>
      <sz val="12"/>
      <name val="Arial"/>
      <family val="2"/>
    </font>
    <font>
      <b/>
      <sz val="11"/>
      <color theme="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35">
    <xf numFmtId="0" fontId="0" fillId="0" borderId="0" xfId="0"/>
    <xf numFmtId="0" fontId="2" fillId="0" borderId="0" xfId="1" applyFont="1" applyFill="1" applyBorder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top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/>
    <xf numFmtId="164" fontId="2" fillId="0" borderId="0" xfId="2" applyNumberFormat="1" applyFont="1" applyFill="1" applyBorder="1" applyAlignment="1" applyProtection="1">
      <alignment horizontal="center"/>
    </xf>
    <xf numFmtId="0" fontId="2" fillId="0" borderId="0" xfId="1" applyFont="1" applyFill="1" applyBorder="1" applyProtection="1">
      <protection locked="0"/>
    </xf>
    <xf numFmtId="3" fontId="2" fillId="0" borderId="0" xfId="1" applyNumberFormat="1" applyFont="1" applyBorder="1" applyAlignment="1"/>
    <xf numFmtId="3" fontId="7" fillId="0" borderId="0" xfId="1" applyNumberFormat="1" applyFont="1" applyFill="1" applyBorder="1" applyAlignment="1"/>
    <xf numFmtId="3" fontId="8" fillId="0" borderId="0" xfId="1" applyNumberFormat="1" applyFont="1" applyFill="1" applyBorder="1" applyAlignment="1"/>
    <xf numFmtId="164" fontId="2" fillId="0" borderId="2" xfId="2" applyNumberFormat="1" applyFont="1" applyFill="1" applyBorder="1" applyAlignment="1" applyProtection="1">
      <alignment horizontal="center"/>
    </xf>
    <xf numFmtId="3" fontId="7" fillId="0" borderId="2" xfId="1" applyNumberFormat="1" applyFont="1" applyFill="1" applyBorder="1" applyAlignment="1"/>
    <xf numFmtId="3" fontId="2" fillId="0" borderId="2" xfId="1" applyNumberFormat="1" applyFont="1" applyBorder="1" applyAlignment="1"/>
    <xf numFmtId="164" fontId="1" fillId="0" borderId="0" xfId="2" applyNumberFormat="1" applyFont="1" applyFill="1" applyBorder="1" applyAlignment="1" applyProtection="1">
      <alignment horizontal="center"/>
    </xf>
    <xf numFmtId="3" fontId="2" fillId="0" borderId="0" xfId="1" applyNumberFormat="1" applyFont="1" applyFill="1" applyBorder="1" applyAlignment="1"/>
    <xf numFmtId="164" fontId="9" fillId="0" borderId="0" xfId="2" applyNumberFormat="1" applyFont="1" applyFill="1" applyBorder="1" applyAlignment="1" applyProtection="1">
      <alignment horizontal="center" vertical="top"/>
    </xf>
    <xf numFmtId="0" fontId="1" fillId="0" borderId="0" xfId="3" applyFont="1" applyFill="1" applyBorder="1" applyAlignment="1">
      <alignment vertical="top" wrapText="1"/>
    </xf>
    <xf numFmtId="3" fontId="10" fillId="0" borderId="0" xfId="1" applyNumberFormat="1" applyFont="1" applyBorder="1" applyAlignment="1">
      <alignment horizontal="right" vertical="center"/>
    </xf>
    <xf numFmtId="0" fontId="1" fillId="0" borderId="0" xfId="1" applyNumberFormat="1" applyFont="1" applyFill="1" applyBorder="1" applyAlignment="1">
      <alignment vertical="top" wrapText="1"/>
    </xf>
    <xf numFmtId="3" fontId="10" fillId="0" borderId="0" xfId="1" applyNumberFormat="1" applyFont="1" applyFill="1" applyBorder="1" applyAlignment="1" applyProtection="1">
      <alignment wrapText="1"/>
      <protection locked="0"/>
    </xf>
    <xf numFmtId="3" fontId="2" fillId="0" borderId="0" xfId="1" applyNumberFormat="1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/>
    <xf numFmtId="3" fontId="10" fillId="0" borderId="0" xfId="1" applyNumberFormat="1" applyFont="1" applyBorder="1" applyAlignment="1"/>
    <xf numFmtId="0" fontId="11" fillId="0" borderId="0" xfId="1" applyFont="1" applyFill="1" applyBorder="1" applyAlignment="1" applyProtection="1">
      <alignment vertical="top" wrapText="1"/>
      <protection locked="0"/>
    </xf>
    <xf numFmtId="0" fontId="12" fillId="0" borderId="0" xfId="1" applyFont="1" applyFill="1" applyBorder="1" applyAlignment="1"/>
    <xf numFmtId="3" fontId="2" fillId="0" borderId="0" xfId="1" applyNumberFormat="1" applyFont="1" applyFill="1" applyBorder="1" applyAlignment="1">
      <alignment horizontal="center" vertical="top"/>
    </xf>
    <xf numFmtId="0" fontId="3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</cellXfs>
  <cellStyles count="4">
    <cellStyle name="Normal" xfId="0" builtinId="0"/>
    <cellStyle name="Normal 10" xfId="1"/>
    <cellStyle name="Normal 2 3" xfId="3"/>
    <cellStyle name="Normal_vp si pop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54"/>
  <sheetViews>
    <sheetView tabSelected="1" view="pageBreakPreview" zoomScaleNormal="100" zoomScaleSheetLayoutView="100" workbookViewId="0">
      <pane xSplit="4" ySplit="9" topLeftCell="E19" activePane="bottomRight" state="frozen"/>
      <selection pane="topRight" activeCell="E1" sqref="E1"/>
      <selection pane="bottomLeft" activeCell="A10" sqref="A10"/>
      <selection pane="bottomRight" activeCell="E34" sqref="E34"/>
    </sheetView>
  </sheetViews>
  <sheetFormatPr defaultRowHeight="15" x14ac:dyDescent="0.25"/>
  <cols>
    <col min="1" max="1" width="5" style="25" customWidth="1"/>
    <col min="2" max="2" width="55.28515625" style="25" customWidth="1"/>
    <col min="3" max="3" width="14" style="25" customWidth="1"/>
    <col min="4" max="4" width="3.28515625" style="25" customWidth="1"/>
    <col min="5" max="5" width="14" style="25" customWidth="1"/>
    <col min="6" max="6" width="16.140625" style="25" customWidth="1"/>
  </cols>
  <sheetData>
    <row r="1" spans="1:6" x14ac:dyDescent="0.25">
      <c r="A1" s="1"/>
      <c r="B1" s="1"/>
      <c r="C1" s="2"/>
      <c r="D1" s="2"/>
      <c r="E1" s="2"/>
      <c r="F1" s="28" t="s">
        <v>50</v>
      </c>
    </row>
    <row r="2" spans="1:6" ht="15.75" x14ac:dyDescent="0.25">
      <c r="A2" s="31" t="s">
        <v>0</v>
      </c>
      <c r="B2" s="31"/>
      <c r="C2" s="31"/>
      <c r="D2" s="31"/>
      <c r="E2" s="31"/>
      <c r="F2" s="31"/>
    </row>
    <row r="3" spans="1:6" ht="15.75" x14ac:dyDescent="0.25">
      <c r="A3" s="32" t="s">
        <v>1</v>
      </c>
      <c r="B3" s="32"/>
      <c r="C3" s="32"/>
      <c r="D3" s="32"/>
      <c r="E3" s="32"/>
      <c r="F3" s="32"/>
    </row>
    <row r="4" spans="1:6" ht="15.75" x14ac:dyDescent="0.25">
      <c r="A4" s="32"/>
      <c r="B4" s="32"/>
      <c r="C4" s="32"/>
      <c r="D4" s="32"/>
      <c r="E4" s="32"/>
      <c r="F4" s="32"/>
    </row>
    <row r="5" spans="1:6" x14ac:dyDescent="0.25">
      <c r="A5" s="3"/>
      <c r="B5" s="4"/>
      <c r="C5" s="5"/>
      <c r="D5" s="5"/>
      <c r="E5" s="5"/>
      <c r="F5" s="29" t="s">
        <v>2</v>
      </c>
    </row>
    <row r="6" spans="1:6" x14ac:dyDescent="0.25">
      <c r="A6" s="33" t="s">
        <v>3</v>
      </c>
      <c r="B6" s="34" t="s">
        <v>4</v>
      </c>
      <c r="C6" s="33" t="s">
        <v>52</v>
      </c>
      <c r="D6" s="6"/>
      <c r="E6" s="33" t="s">
        <v>5</v>
      </c>
      <c r="F6" s="33"/>
    </row>
    <row r="7" spans="1:6" ht="43.5" customHeight="1" x14ac:dyDescent="0.25">
      <c r="A7" s="33"/>
      <c r="B7" s="34"/>
      <c r="C7" s="33"/>
      <c r="D7" s="6"/>
      <c r="E7" s="6" t="s">
        <v>6</v>
      </c>
      <c r="F7" s="6" t="s">
        <v>7</v>
      </c>
    </row>
    <row r="8" spans="1:6" x14ac:dyDescent="0.25">
      <c r="A8" s="6">
        <v>0</v>
      </c>
      <c r="B8" s="7">
        <v>1</v>
      </c>
      <c r="C8" s="6" t="s">
        <v>51</v>
      </c>
      <c r="D8" s="6"/>
      <c r="E8" s="6">
        <v>3</v>
      </c>
      <c r="F8" s="6">
        <v>4</v>
      </c>
    </row>
    <row r="9" spans="1:6" x14ac:dyDescent="0.25">
      <c r="A9" s="30" t="s">
        <v>8</v>
      </c>
      <c r="B9" s="30"/>
      <c r="C9" s="8">
        <f>SUM(C10:C52)</f>
        <v>194191</v>
      </c>
      <c r="D9" s="8"/>
      <c r="E9" s="8">
        <f>SUM(E10:E50)</f>
        <v>52067</v>
      </c>
      <c r="F9" s="8">
        <f>SUM(F10:F50)</f>
        <v>142124</v>
      </c>
    </row>
    <row r="10" spans="1:6" ht="17.25" x14ac:dyDescent="0.25">
      <c r="A10" s="9">
        <v>1</v>
      </c>
      <c r="B10" s="10" t="s">
        <v>9</v>
      </c>
      <c r="C10" s="11">
        <f>SUM(E10:F10)</f>
        <v>3955</v>
      </c>
      <c r="D10" s="12"/>
      <c r="E10" s="11">
        <v>1446</v>
      </c>
      <c r="F10" s="11">
        <v>2509</v>
      </c>
    </row>
    <row r="11" spans="1:6" ht="17.25" x14ac:dyDescent="0.25">
      <c r="A11" s="9">
        <v>2</v>
      </c>
      <c r="B11" s="10" t="s">
        <v>10</v>
      </c>
      <c r="C11" s="11">
        <f t="shared" ref="C11:C50" si="0">SUM(E11:F11)</f>
        <v>9183</v>
      </c>
      <c r="D11" s="12"/>
      <c r="E11" s="11">
        <v>2962</v>
      </c>
      <c r="F11" s="11">
        <v>6221</v>
      </c>
    </row>
    <row r="12" spans="1:6" ht="17.25" x14ac:dyDescent="0.25">
      <c r="A12" s="9">
        <v>3</v>
      </c>
      <c r="B12" s="10" t="s">
        <v>11</v>
      </c>
      <c r="C12" s="11">
        <f t="shared" si="0"/>
        <v>3652</v>
      </c>
      <c r="D12" s="12"/>
      <c r="E12" s="11">
        <v>95</v>
      </c>
      <c r="F12" s="11">
        <v>3557</v>
      </c>
    </row>
    <row r="13" spans="1:6" ht="17.25" x14ac:dyDescent="0.25">
      <c r="A13" s="9">
        <v>4</v>
      </c>
      <c r="B13" s="10" t="s">
        <v>12</v>
      </c>
      <c r="C13" s="11">
        <f t="shared" si="0"/>
        <v>7727</v>
      </c>
      <c r="D13" s="12"/>
      <c r="E13" s="11">
        <v>2805</v>
      </c>
      <c r="F13" s="11">
        <v>4922</v>
      </c>
    </row>
    <row r="14" spans="1:6" ht="17.25" x14ac:dyDescent="0.25">
      <c r="A14" s="9">
        <v>5</v>
      </c>
      <c r="B14" s="10" t="s">
        <v>13</v>
      </c>
      <c r="C14" s="11">
        <f t="shared" si="0"/>
        <v>4694</v>
      </c>
      <c r="D14" s="12"/>
      <c r="E14" s="11">
        <v>1436</v>
      </c>
      <c r="F14" s="11">
        <v>3258</v>
      </c>
    </row>
    <row r="15" spans="1:6" ht="17.25" x14ac:dyDescent="0.25">
      <c r="A15" s="9">
        <v>6</v>
      </c>
      <c r="B15" s="10" t="s">
        <v>14</v>
      </c>
      <c r="C15" s="11">
        <f t="shared" si="0"/>
        <v>3968</v>
      </c>
      <c r="D15" s="12"/>
      <c r="E15" s="11">
        <v>1481</v>
      </c>
      <c r="F15" s="11">
        <v>2487</v>
      </c>
    </row>
    <row r="16" spans="1:6" ht="17.25" x14ac:dyDescent="0.25">
      <c r="A16" s="9">
        <v>7</v>
      </c>
      <c r="B16" s="10" t="s">
        <v>15</v>
      </c>
      <c r="C16" s="11">
        <f t="shared" si="0"/>
        <v>5568</v>
      </c>
      <c r="D16" s="12"/>
      <c r="E16" s="11">
        <v>1633</v>
      </c>
      <c r="F16" s="11">
        <v>3935</v>
      </c>
    </row>
    <row r="17" spans="1:6" x14ac:dyDescent="0.25">
      <c r="A17" s="9">
        <v>8</v>
      </c>
      <c r="B17" s="10" t="s">
        <v>16</v>
      </c>
      <c r="C17" s="11">
        <f t="shared" si="0"/>
        <v>1634</v>
      </c>
      <c r="D17" s="13"/>
      <c r="E17" s="11">
        <v>0</v>
      </c>
      <c r="F17" s="11">
        <v>1634</v>
      </c>
    </row>
    <row r="18" spans="1:6" ht="17.25" x14ac:dyDescent="0.25">
      <c r="A18" s="9">
        <v>9</v>
      </c>
      <c r="B18" s="10" t="s">
        <v>17</v>
      </c>
      <c r="C18" s="11">
        <f t="shared" si="0"/>
        <v>3037</v>
      </c>
      <c r="D18" s="12"/>
      <c r="E18" s="11">
        <v>1361</v>
      </c>
      <c r="F18" s="11">
        <v>1676</v>
      </c>
    </row>
    <row r="19" spans="1:6" ht="17.25" x14ac:dyDescent="0.25">
      <c r="A19" s="9">
        <v>10</v>
      </c>
      <c r="B19" s="10" t="s">
        <v>18</v>
      </c>
      <c r="C19" s="11">
        <f t="shared" si="0"/>
        <v>2537</v>
      </c>
      <c r="D19" s="12"/>
      <c r="E19" s="11">
        <v>280</v>
      </c>
      <c r="F19" s="11">
        <v>2257</v>
      </c>
    </row>
    <row r="20" spans="1:6" ht="17.25" x14ac:dyDescent="0.25">
      <c r="A20" s="9">
        <v>11</v>
      </c>
      <c r="B20" s="10" t="s">
        <v>19</v>
      </c>
      <c r="C20" s="11">
        <f t="shared" si="0"/>
        <v>3188</v>
      </c>
      <c r="D20" s="12"/>
      <c r="E20" s="11">
        <v>946</v>
      </c>
      <c r="F20" s="11">
        <v>2242</v>
      </c>
    </row>
    <row r="21" spans="1:6" ht="17.25" x14ac:dyDescent="0.25">
      <c r="A21" s="9">
        <v>12</v>
      </c>
      <c r="B21" s="10" t="s">
        <v>20</v>
      </c>
      <c r="C21" s="11">
        <f t="shared" si="0"/>
        <v>5050</v>
      </c>
      <c r="D21" s="12"/>
      <c r="E21" s="11">
        <v>1492</v>
      </c>
      <c r="F21" s="11">
        <v>3558</v>
      </c>
    </row>
    <row r="22" spans="1:6" ht="17.25" x14ac:dyDescent="0.25">
      <c r="A22" s="9">
        <v>13</v>
      </c>
      <c r="B22" s="10" t="s">
        <v>21</v>
      </c>
      <c r="C22" s="11">
        <f t="shared" si="0"/>
        <v>3013</v>
      </c>
      <c r="D22" s="12"/>
      <c r="E22" s="11">
        <v>0</v>
      </c>
      <c r="F22" s="11">
        <v>3013</v>
      </c>
    </row>
    <row r="23" spans="1:6" ht="17.25" x14ac:dyDescent="0.25">
      <c r="A23" s="9">
        <v>14</v>
      </c>
      <c r="B23" s="10" t="s">
        <v>22</v>
      </c>
      <c r="C23" s="11">
        <f t="shared" si="0"/>
        <v>4429</v>
      </c>
      <c r="D23" s="12"/>
      <c r="E23" s="11">
        <v>628</v>
      </c>
      <c r="F23" s="11">
        <v>3801</v>
      </c>
    </row>
    <row r="24" spans="1:6" ht="17.25" x14ac:dyDescent="0.25">
      <c r="A24" s="9">
        <v>15</v>
      </c>
      <c r="B24" s="10" t="s">
        <v>23</v>
      </c>
      <c r="C24" s="11">
        <f t="shared" si="0"/>
        <v>2870</v>
      </c>
      <c r="D24" s="12"/>
      <c r="E24" s="11">
        <v>971</v>
      </c>
      <c r="F24" s="11">
        <v>1899</v>
      </c>
    </row>
    <row r="25" spans="1:6" ht="17.25" x14ac:dyDescent="0.25">
      <c r="A25" s="9">
        <v>16</v>
      </c>
      <c r="B25" s="10" t="s">
        <v>24</v>
      </c>
      <c r="C25" s="11">
        <f t="shared" si="0"/>
        <v>5184</v>
      </c>
      <c r="D25" s="12"/>
      <c r="E25" s="11">
        <v>1067</v>
      </c>
      <c r="F25" s="11">
        <v>4117</v>
      </c>
    </row>
    <row r="26" spans="1:6" ht="17.25" x14ac:dyDescent="0.25">
      <c r="A26" s="9">
        <v>17</v>
      </c>
      <c r="B26" s="10" t="s">
        <v>25</v>
      </c>
      <c r="C26" s="11">
        <f t="shared" si="0"/>
        <v>8416</v>
      </c>
      <c r="D26" s="12"/>
      <c r="E26" s="11">
        <v>2629</v>
      </c>
      <c r="F26" s="11">
        <v>5787</v>
      </c>
    </row>
    <row r="27" spans="1:6" ht="17.25" x14ac:dyDescent="0.25">
      <c r="A27" s="9">
        <v>18</v>
      </c>
      <c r="B27" s="10" t="s">
        <v>26</v>
      </c>
      <c r="C27" s="11">
        <f t="shared" si="0"/>
        <v>6652</v>
      </c>
      <c r="D27" s="12"/>
      <c r="E27" s="11">
        <v>2786</v>
      </c>
      <c r="F27" s="11">
        <v>3866</v>
      </c>
    </row>
    <row r="28" spans="1:6" ht="17.25" x14ac:dyDescent="0.25">
      <c r="A28" s="9">
        <v>19</v>
      </c>
      <c r="B28" s="10" t="s">
        <v>27</v>
      </c>
      <c r="C28" s="11">
        <f t="shared" si="0"/>
        <v>3099</v>
      </c>
      <c r="D28" s="12"/>
      <c r="E28" s="11">
        <v>825</v>
      </c>
      <c r="F28" s="11">
        <v>2274</v>
      </c>
    </row>
    <row r="29" spans="1:6" ht="17.25" x14ac:dyDescent="0.25">
      <c r="A29" s="9">
        <v>20</v>
      </c>
      <c r="B29" s="10" t="s">
        <v>28</v>
      </c>
      <c r="C29" s="11">
        <f t="shared" si="0"/>
        <v>4367</v>
      </c>
      <c r="D29" s="12"/>
      <c r="E29" s="11">
        <v>1646</v>
      </c>
      <c r="F29" s="11">
        <v>2721</v>
      </c>
    </row>
    <row r="30" spans="1:6" ht="17.25" x14ac:dyDescent="0.25">
      <c r="A30" s="9">
        <v>21</v>
      </c>
      <c r="B30" s="10" t="s">
        <v>29</v>
      </c>
      <c r="C30" s="11">
        <f t="shared" si="0"/>
        <v>3931</v>
      </c>
      <c r="D30" s="12"/>
      <c r="E30" s="11">
        <v>1144</v>
      </c>
      <c r="F30" s="11">
        <v>2787</v>
      </c>
    </row>
    <row r="31" spans="1:6" ht="17.25" x14ac:dyDescent="0.25">
      <c r="A31" s="9">
        <v>22</v>
      </c>
      <c r="B31" s="10" t="s">
        <v>30</v>
      </c>
      <c r="C31" s="11">
        <f t="shared" si="0"/>
        <v>4688</v>
      </c>
      <c r="D31" s="12"/>
      <c r="E31" s="11">
        <v>1264</v>
      </c>
      <c r="F31" s="11">
        <v>3424</v>
      </c>
    </row>
    <row r="32" spans="1:6" ht="17.25" x14ac:dyDescent="0.25">
      <c r="A32" s="9">
        <v>23</v>
      </c>
      <c r="B32" s="10" t="s">
        <v>31</v>
      </c>
      <c r="C32" s="11">
        <f t="shared" si="0"/>
        <v>4239</v>
      </c>
      <c r="D32" s="12"/>
      <c r="E32" s="11">
        <v>1046</v>
      </c>
      <c r="F32" s="11">
        <v>3193</v>
      </c>
    </row>
    <row r="33" spans="1:6" ht="17.25" x14ac:dyDescent="0.25">
      <c r="A33" s="9">
        <v>24</v>
      </c>
      <c r="B33" s="10" t="s">
        <v>32</v>
      </c>
      <c r="C33" s="11">
        <f t="shared" si="0"/>
        <v>5532</v>
      </c>
      <c r="D33" s="12"/>
      <c r="E33" s="11">
        <v>109</v>
      </c>
      <c r="F33" s="11">
        <v>5423</v>
      </c>
    </row>
    <row r="34" spans="1:6" ht="17.25" x14ac:dyDescent="0.25">
      <c r="A34" s="9">
        <v>25</v>
      </c>
      <c r="B34" s="10" t="s">
        <v>33</v>
      </c>
      <c r="C34" s="11">
        <f t="shared" si="0"/>
        <v>646</v>
      </c>
      <c r="D34" s="12"/>
      <c r="E34" s="11">
        <v>0</v>
      </c>
      <c r="F34" s="11">
        <v>646</v>
      </c>
    </row>
    <row r="35" spans="1:6" ht="17.25" x14ac:dyDescent="0.25">
      <c r="A35" s="9">
        <v>26</v>
      </c>
      <c r="B35" s="10" t="s">
        <v>34</v>
      </c>
      <c r="C35" s="11">
        <f t="shared" si="0"/>
        <v>7128</v>
      </c>
      <c r="D35" s="12"/>
      <c r="E35" s="11">
        <v>1650</v>
      </c>
      <c r="F35" s="11">
        <v>5478</v>
      </c>
    </row>
    <row r="36" spans="1:6" ht="17.25" x14ac:dyDescent="0.25">
      <c r="A36" s="9">
        <v>27</v>
      </c>
      <c r="B36" s="10" t="s">
        <v>35</v>
      </c>
      <c r="C36" s="11">
        <f t="shared" si="0"/>
        <v>3023</v>
      </c>
      <c r="D36" s="12"/>
      <c r="E36" s="11">
        <v>786</v>
      </c>
      <c r="F36" s="11">
        <v>2237</v>
      </c>
    </row>
    <row r="37" spans="1:6" x14ac:dyDescent="0.25">
      <c r="A37" s="9">
        <v>28</v>
      </c>
      <c r="B37" s="10" t="s">
        <v>36</v>
      </c>
      <c r="C37" s="11">
        <f t="shared" si="0"/>
        <v>5670</v>
      </c>
      <c r="D37" s="13"/>
      <c r="E37" s="11">
        <v>1736</v>
      </c>
      <c r="F37" s="11">
        <v>3934</v>
      </c>
    </row>
    <row r="38" spans="1:6" ht="17.25" x14ac:dyDescent="0.25">
      <c r="A38" s="9">
        <v>29</v>
      </c>
      <c r="B38" s="10" t="s">
        <v>37</v>
      </c>
      <c r="C38" s="11">
        <f t="shared" si="0"/>
        <v>6268</v>
      </c>
      <c r="D38" s="12"/>
      <c r="E38" s="11">
        <v>2043</v>
      </c>
      <c r="F38" s="11">
        <v>4225</v>
      </c>
    </row>
    <row r="39" spans="1:6" ht="17.25" x14ac:dyDescent="0.25">
      <c r="A39" s="9">
        <v>30</v>
      </c>
      <c r="B39" s="10" t="s">
        <v>38</v>
      </c>
      <c r="C39" s="11">
        <f t="shared" si="0"/>
        <v>5660</v>
      </c>
      <c r="D39" s="12"/>
      <c r="E39" s="11">
        <v>1133</v>
      </c>
      <c r="F39" s="11">
        <v>4527</v>
      </c>
    </row>
    <row r="40" spans="1:6" ht="17.25" x14ac:dyDescent="0.25">
      <c r="A40" s="9">
        <v>31</v>
      </c>
      <c r="B40" s="10" t="s">
        <v>39</v>
      </c>
      <c r="C40" s="11">
        <f t="shared" si="0"/>
        <v>9146</v>
      </c>
      <c r="D40" s="12"/>
      <c r="E40" s="11">
        <v>2959</v>
      </c>
      <c r="F40" s="11">
        <v>6187</v>
      </c>
    </row>
    <row r="41" spans="1:6" ht="17.25" x14ac:dyDescent="0.25">
      <c r="A41" s="9">
        <v>32</v>
      </c>
      <c r="B41" s="10" t="s">
        <v>40</v>
      </c>
      <c r="C41" s="11">
        <f t="shared" si="0"/>
        <v>3919</v>
      </c>
      <c r="D41" s="12"/>
      <c r="E41" s="11">
        <v>1498</v>
      </c>
      <c r="F41" s="11">
        <v>2421</v>
      </c>
    </row>
    <row r="42" spans="1:6" ht="17.25" x14ac:dyDescent="0.25">
      <c r="A42" s="9">
        <v>33</v>
      </c>
      <c r="B42" s="10" t="s">
        <v>41</v>
      </c>
      <c r="C42" s="11">
        <f t="shared" si="0"/>
        <v>2806</v>
      </c>
      <c r="D42" s="12"/>
      <c r="E42" s="11">
        <v>995</v>
      </c>
      <c r="F42" s="11">
        <v>1811</v>
      </c>
    </row>
    <row r="43" spans="1:6" ht="17.25" x14ac:dyDescent="0.25">
      <c r="A43" s="9">
        <v>34</v>
      </c>
      <c r="B43" s="10" t="s">
        <v>42</v>
      </c>
      <c r="C43" s="11">
        <f t="shared" si="0"/>
        <v>2307</v>
      </c>
      <c r="D43" s="12"/>
      <c r="E43" s="11">
        <v>0</v>
      </c>
      <c r="F43" s="11">
        <v>2307</v>
      </c>
    </row>
    <row r="44" spans="1:6" ht="17.25" x14ac:dyDescent="0.25">
      <c r="A44" s="9">
        <v>35</v>
      </c>
      <c r="B44" s="10" t="s">
        <v>43</v>
      </c>
      <c r="C44" s="11">
        <f t="shared" si="0"/>
        <v>7645</v>
      </c>
      <c r="D44" s="12"/>
      <c r="E44" s="11">
        <v>1497</v>
      </c>
      <c r="F44" s="11">
        <v>6148</v>
      </c>
    </row>
    <row r="45" spans="1:6" ht="17.25" x14ac:dyDescent="0.25">
      <c r="A45" s="9">
        <v>36</v>
      </c>
      <c r="B45" s="10" t="s">
        <v>44</v>
      </c>
      <c r="C45" s="11">
        <f t="shared" si="0"/>
        <v>6648</v>
      </c>
      <c r="D45" s="12"/>
      <c r="E45" s="11">
        <v>1881</v>
      </c>
      <c r="F45" s="11">
        <v>4767</v>
      </c>
    </row>
    <row r="46" spans="1:6" ht="17.25" x14ac:dyDescent="0.25">
      <c r="A46" s="9">
        <v>37</v>
      </c>
      <c r="B46" s="10" t="s">
        <v>45</v>
      </c>
      <c r="C46" s="11">
        <f t="shared" si="0"/>
        <v>3199</v>
      </c>
      <c r="D46" s="12"/>
      <c r="E46" s="11">
        <v>0</v>
      </c>
      <c r="F46" s="11">
        <v>3199</v>
      </c>
    </row>
    <row r="47" spans="1:6" ht="17.25" x14ac:dyDescent="0.25">
      <c r="A47" s="9">
        <v>38</v>
      </c>
      <c r="B47" s="10" t="s">
        <v>46</v>
      </c>
      <c r="C47" s="11">
        <f t="shared" si="0"/>
        <v>2322</v>
      </c>
      <c r="D47" s="12"/>
      <c r="E47" s="11">
        <v>553</v>
      </c>
      <c r="F47" s="11">
        <v>1769</v>
      </c>
    </row>
    <row r="48" spans="1:6" ht="17.25" x14ac:dyDescent="0.25">
      <c r="A48" s="9">
        <v>39</v>
      </c>
      <c r="B48" s="10" t="s">
        <v>47</v>
      </c>
      <c r="C48" s="11">
        <f t="shared" si="0"/>
        <v>6668</v>
      </c>
      <c r="D48" s="12"/>
      <c r="E48" s="11">
        <v>2278</v>
      </c>
      <c r="F48" s="11">
        <v>4390</v>
      </c>
    </row>
    <row r="49" spans="1:6" ht="17.25" x14ac:dyDescent="0.25">
      <c r="A49" s="9">
        <v>40</v>
      </c>
      <c r="B49" s="10" t="s">
        <v>48</v>
      </c>
      <c r="C49" s="11">
        <f t="shared" si="0"/>
        <v>6590</v>
      </c>
      <c r="D49" s="12"/>
      <c r="E49" s="11">
        <v>2601</v>
      </c>
      <c r="F49" s="11">
        <v>3989</v>
      </c>
    </row>
    <row r="50" spans="1:6" ht="17.25" x14ac:dyDescent="0.25">
      <c r="A50" s="9">
        <v>41</v>
      </c>
      <c r="B50" s="10" t="s">
        <v>49</v>
      </c>
      <c r="C50" s="11">
        <f t="shared" si="0"/>
        <v>3933</v>
      </c>
      <c r="D50" s="12"/>
      <c r="E50" s="11">
        <v>405</v>
      </c>
      <c r="F50" s="11">
        <v>3528</v>
      </c>
    </row>
    <row r="51" spans="1:6" ht="17.25" hidden="1" x14ac:dyDescent="0.25">
      <c r="A51" s="14"/>
      <c r="B51" s="27"/>
      <c r="C51" s="16"/>
      <c r="D51" s="15"/>
      <c r="E51" s="16"/>
      <c r="F51" s="16"/>
    </row>
    <row r="52" spans="1:6" x14ac:dyDescent="0.25">
      <c r="A52" s="17"/>
      <c r="B52" s="27"/>
      <c r="C52" s="26"/>
      <c r="D52" s="18"/>
      <c r="E52" s="11"/>
      <c r="F52" s="11"/>
    </row>
    <row r="53" spans="1:6" x14ac:dyDescent="0.25">
      <c r="A53" s="19"/>
      <c r="B53" s="20"/>
      <c r="C53" s="21"/>
      <c r="D53" s="18"/>
      <c r="E53" s="11"/>
      <c r="F53" s="11"/>
    </row>
    <row r="54" spans="1:6" x14ac:dyDescent="0.25">
      <c r="A54" s="19"/>
      <c r="B54" s="22"/>
      <c r="C54" s="23"/>
      <c r="D54" s="24"/>
      <c r="E54" s="24"/>
      <c r="F54" s="24"/>
    </row>
  </sheetData>
  <mergeCells count="8">
    <mergeCell ref="A9:B9"/>
    <mergeCell ref="A2:F2"/>
    <mergeCell ref="A3:F3"/>
    <mergeCell ref="A4:F4"/>
    <mergeCell ref="A6:A7"/>
    <mergeCell ref="B6:B7"/>
    <mergeCell ref="C6:C7"/>
    <mergeCell ref="E6:F6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echil rectificare</vt:lpstr>
    </vt:vector>
  </TitlesOfParts>
  <Company>Ministerul Finantelor Publice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DAIRA-DANIELA VINTILĂ</dc:creator>
  <cp:lastModifiedBy>FLORENTA-CORINA SERBAN</cp:lastModifiedBy>
  <dcterms:created xsi:type="dcterms:W3CDTF">2025-09-12T11:29:52Z</dcterms:created>
  <dcterms:modified xsi:type="dcterms:W3CDTF">2025-09-29T09:59:36Z</dcterms:modified>
</cp:coreProperties>
</file>